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95" windowHeight="5655" tabRatio="530"/>
  </bookViews>
  <sheets>
    <sheet name="Додаток 10" sheetId="1" r:id="rId1"/>
  </sheets>
  <definedNames>
    <definedName name="_xlnm.Print_Area" localSheetId="0">'Додаток 10'!$A$1:$AI$16</definedName>
  </definedNames>
  <calcPr calcId="114210"/>
</workbook>
</file>

<file path=xl/calcChain.xml><?xml version="1.0" encoding="utf-8"?>
<calcChain xmlns="http://schemas.openxmlformats.org/spreadsheetml/2006/main">
  <c r="AF6" i="1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<sst xmlns="http://schemas.openxmlformats.org/spreadsheetml/2006/main" count="67" uniqueCount="25">
  <si>
    <t>Прізвище, ім’я та по батькові судді</t>
  </si>
  <si>
    <t>Кількість розглянутих</t>
  </si>
  <si>
    <t>кримінальних</t>
  </si>
  <si>
    <t>цивільних</t>
  </si>
  <si>
    <t>адміністративних</t>
  </si>
  <si>
    <t>справ</t>
  </si>
  <si>
    <t>матеріалів</t>
  </si>
  <si>
    <t>№ з/п</t>
  </si>
  <si>
    <t>про адміністративні правопорушення</t>
  </si>
  <si>
    <t>РАЗОМ</t>
  </si>
  <si>
    <t xml:space="preserve">Кількість справ та матеріалів, що надійшли у звітному періоді згідно з автоматизованим розподілом судових справ
</t>
  </si>
  <si>
    <t>Залишок нерозглянутих на кінець звітного періоду</t>
  </si>
  <si>
    <t>Залишок нерозглянутих на початок звітного періоду</t>
  </si>
  <si>
    <t>Здоровиця О.В.</t>
  </si>
  <si>
    <t xml:space="preserve">Любчик В.М. </t>
  </si>
  <si>
    <t xml:space="preserve">Хандурін В.В. </t>
  </si>
  <si>
    <t>Притуляк С.А.</t>
  </si>
  <si>
    <t>Корнєєва В.В.</t>
  </si>
  <si>
    <t>Хоменко Д.Є.</t>
  </si>
  <si>
    <t>Левченко  А.М.</t>
  </si>
  <si>
    <t>Тимофєєва Г.Л.</t>
  </si>
  <si>
    <t>Мацишин Л.С.</t>
  </si>
  <si>
    <t>Кошля А.О.</t>
  </si>
  <si>
    <t>Інформація про розглянуті у Добропільському  міськрайонному суді Донецької області  справи та матеріали станом на 01.10.2019 рік</t>
  </si>
  <si>
    <t>кількість відпрацьованих днів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</si>
</sst>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34"/>
      <color indexed="8"/>
      <name val="Calibri"/>
      <family val="2"/>
      <charset val="204"/>
    </font>
    <font>
      <sz val="18"/>
      <color indexed="8"/>
      <name val="Times New Roman"/>
      <family val="1"/>
      <charset val="204"/>
    </font>
    <font>
      <sz val="22"/>
      <color indexed="8"/>
      <name val="Calibri"/>
      <family val="2"/>
      <charset val="204"/>
    </font>
    <font>
      <i/>
      <sz val="33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sz val="38"/>
      <color indexed="8"/>
      <name val="Times New Roman"/>
      <family val="1"/>
      <charset val="204"/>
    </font>
    <font>
      <b/>
      <sz val="38"/>
      <color indexed="8"/>
      <name val="Times New Roman"/>
      <family val="1"/>
      <charset val="204"/>
    </font>
    <font>
      <sz val="38"/>
      <color indexed="8"/>
      <name val="Calibri"/>
      <family val="2"/>
      <charset val="204"/>
    </font>
    <font>
      <b/>
      <sz val="38"/>
      <color indexed="10"/>
      <name val="Times New Roman"/>
      <family val="1"/>
      <charset val="204"/>
    </font>
    <font>
      <sz val="38"/>
      <color indexed="8"/>
      <name val="Calibri"/>
      <family val="2"/>
      <charset val="204"/>
    </font>
    <font>
      <sz val="38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1" xfId="0" applyFont="1" applyBorder="1" applyAlignment="1">
      <alignment horizontal="center" vertical="center" textRotation="90" wrapText="1"/>
    </xf>
    <xf numFmtId="0" fontId="15" fillId="0" borderId="0" xfId="0" applyFont="1"/>
    <xf numFmtId="0" fontId="16" fillId="0" borderId="0" xfId="0" applyFont="1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wrapText="1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/>
    <xf numFmtId="0" fontId="18" fillId="0" borderId="0" xfId="0" applyFont="1" applyFill="1" applyBorder="1" applyAlignment="1">
      <alignment wrapText="1"/>
    </xf>
    <xf numFmtId="0" fontId="22" fillId="0" borderId="0" xfId="0" applyFont="1" applyAlignment="1"/>
    <xf numFmtId="0" fontId="23" fillId="0" borderId="0" xfId="0" applyFont="1" applyFill="1" applyBorder="1" applyAlignment="1">
      <alignment wrapText="1"/>
    </xf>
    <xf numFmtId="0" fontId="20" fillId="0" borderId="0" xfId="0" applyFont="1"/>
    <xf numFmtId="0" fontId="24" fillId="0" borderId="0" xfId="0" applyFont="1"/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/>
    <xf numFmtId="0" fontId="0" fillId="0" borderId="0" xfId="0" applyFill="1"/>
    <xf numFmtId="0" fontId="25" fillId="0" borderId="1" xfId="0" applyFont="1" applyBorder="1"/>
    <xf numFmtId="0" fontId="8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/>
    <xf numFmtId="0" fontId="7" fillId="0" borderId="1" xfId="0" applyFont="1" applyFill="1" applyBorder="1"/>
    <xf numFmtId="0" fontId="31" fillId="0" borderId="1" xfId="0" applyFont="1" applyBorder="1"/>
    <xf numFmtId="0" fontId="3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9" fillId="0" borderId="6" xfId="0" applyFont="1" applyBorder="1" applyAlignment="1">
      <alignment textRotation="90" wrapText="1" shrinkToFit="1"/>
    </xf>
    <xf numFmtId="0" fontId="9" fillId="0" borderId="7" xfId="0" applyFont="1" applyBorder="1" applyAlignment="1">
      <alignment textRotation="90" wrapText="1" shrinkToFit="1"/>
    </xf>
    <xf numFmtId="0" fontId="9" fillId="0" borderId="8" xfId="0" applyFont="1" applyBorder="1" applyAlignment="1">
      <alignment textRotation="90" wrapText="1" shrinkToFit="1"/>
    </xf>
    <xf numFmtId="0" fontId="5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view="pageBreakPreview" zoomScale="60" zoomScaleNormal="50" workbookViewId="0">
      <selection activeCell="U9" sqref="U9"/>
    </sheetView>
  </sheetViews>
  <sheetFormatPr defaultRowHeight="15"/>
  <cols>
    <col min="2" max="2" width="54.7109375" customWidth="1"/>
    <col min="3" max="4" width="8" customWidth="1"/>
    <col min="5" max="6" width="9.28515625" customWidth="1"/>
    <col min="7" max="8" width="9.42578125" customWidth="1"/>
    <col min="9" max="9" width="8.28515625" customWidth="1"/>
    <col min="11" max="12" width="9.85546875" customWidth="1"/>
    <col min="13" max="14" width="9.28515625" customWidth="1"/>
    <col min="15" max="16" width="8.7109375" customWidth="1"/>
    <col min="17" max="17" width="8.42578125" bestFit="1" customWidth="1"/>
    <col min="18" max="18" width="7.7109375" customWidth="1"/>
    <col min="19" max="19" width="7.42578125" customWidth="1"/>
    <col min="20" max="20" width="9.85546875" customWidth="1"/>
    <col min="21" max="22" width="9.28515625" customWidth="1"/>
    <col min="23" max="24" width="8.85546875" customWidth="1"/>
    <col min="25" max="26" width="8.7109375" customWidth="1"/>
    <col min="27" max="27" width="7.7109375" customWidth="1"/>
    <col min="28" max="28" width="7.28515625" customWidth="1"/>
    <col min="29" max="30" width="9.7109375" customWidth="1"/>
    <col min="31" max="32" width="9.28515625" customWidth="1"/>
    <col min="33" max="33" width="6.42578125" bestFit="1" customWidth="1"/>
    <col min="34" max="34" width="10.85546875" customWidth="1"/>
  </cols>
  <sheetData>
    <row r="1" spans="1:35" s="7" customFormat="1" ht="102" customHeight="1">
      <c r="B1" s="9"/>
      <c r="J1" s="8"/>
      <c r="AG1" s="49"/>
      <c r="AH1" s="49"/>
    </row>
    <row r="2" spans="1:35" ht="89.25" customHeight="1">
      <c r="A2" s="57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5" s="16" customFormat="1" ht="97.15" customHeight="1">
      <c r="A3" s="59" t="s">
        <v>7</v>
      </c>
      <c r="B3" s="54" t="s">
        <v>0</v>
      </c>
      <c r="C3" s="60" t="s">
        <v>12</v>
      </c>
      <c r="D3" s="61"/>
      <c r="E3" s="61"/>
      <c r="F3" s="61"/>
      <c r="G3" s="61"/>
      <c r="H3" s="61"/>
      <c r="I3" s="61"/>
      <c r="J3" s="61"/>
      <c r="K3" s="62" t="s">
        <v>1</v>
      </c>
      <c r="L3" s="62"/>
      <c r="M3" s="62"/>
      <c r="N3" s="62"/>
      <c r="O3" s="62"/>
      <c r="P3" s="62"/>
      <c r="Q3" s="62"/>
      <c r="R3" s="62"/>
      <c r="S3" s="63" t="s">
        <v>10</v>
      </c>
      <c r="T3" s="64"/>
      <c r="U3" s="64"/>
      <c r="V3" s="64"/>
      <c r="W3" s="64"/>
      <c r="X3" s="64"/>
      <c r="Y3" s="64"/>
      <c r="Z3" s="64"/>
      <c r="AA3" s="54" t="s">
        <v>11</v>
      </c>
      <c r="AB3" s="54"/>
      <c r="AC3" s="54"/>
      <c r="AD3" s="54"/>
      <c r="AE3" s="54"/>
      <c r="AF3" s="54"/>
      <c r="AG3" s="54"/>
      <c r="AH3" s="54"/>
      <c r="AI3" s="46" t="s">
        <v>24</v>
      </c>
    </row>
    <row r="4" spans="1:35" s="15" customFormat="1" ht="147" customHeight="1">
      <c r="A4" s="59"/>
      <c r="B4" s="54"/>
      <c r="C4" s="53" t="s">
        <v>2</v>
      </c>
      <c r="D4" s="53"/>
      <c r="E4" s="53" t="s">
        <v>3</v>
      </c>
      <c r="F4" s="53"/>
      <c r="G4" s="51" t="s">
        <v>4</v>
      </c>
      <c r="H4" s="52"/>
      <c r="I4" s="50" t="s">
        <v>8</v>
      </c>
      <c r="J4" s="50"/>
      <c r="K4" s="53" t="s">
        <v>2</v>
      </c>
      <c r="L4" s="53"/>
      <c r="M4" s="53" t="s">
        <v>3</v>
      </c>
      <c r="N4" s="53"/>
      <c r="O4" s="51" t="s">
        <v>4</v>
      </c>
      <c r="P4" s="52"/>
      <c r="Q4" s="50" t="s">
        <v>8</v>
      </c>
      <c r="R4" s="50"/>
      <c r="S4" s="53" t="s">
        <v>2</v>
      </c>
      <c r="T4" s="53"/>
      <c r="U4" s="53" t="s">
        <v>3</v>
      </c>
      <c r="V4" s="53"/>
      <c r="W4" s="51" t="s">
        <v>4</v>
      </c>
      <c r="X4" s="52"/>
      <c r="Y4" s="50" t="s">
        <v>8</v>
      </c>
      <c r="Z4" s="50"/>
      <c r="AA4" s="53" t="s">
        <v>2</v>
      </c>
      <c r="AB4" s="53"/>
      <c r="AC4" s="53" t="s">
        <v>3</v>
      </c>
      <c r="AD4" s="53"/>
      <c r="AE4" s="51" t="s">
        <v>4</v>
      </c>
      <c r="AF4" s="52"/>
      <c r="AG4" s="50" t="s">
        <v>8</v>
      </c>
      <c r="AH4" s="50"/>
      <c r="AI4" s="47"/>
    </row>
    <row r="5" spans="1:35" s="15" customFormat="1" ht="133.15" customHeight="1">
      <c r="A5" s="59"/>
      <c r="B5" s="54"/>
      <c r="C5" s="14" t="s">
        <v>5</v>
      </c>
      <c r="D5" s="14" t="s">
        <v>6</v>
      </c>
      <c r="E5" s="14" t="s">
        <v>5</v>
      </c>
      <c r="F5" s="14" t="s">
        <v>6</v>
      </c>
      <c r="G5" s="14" t="s">
        <v>5</v>
      </c>
      <c r="H5" s="14" t="s">
        <v>6</v>
      </c>
      <c r="I5" s="14" t="s">
        <v>5</v>
      </c>
      <c r="J5" s="14" t="s">
        <v>6</v>
      </c>
      <c r="K5" s="14" t="s">
        <v>5</v>
      </c>
      <c r="L5" s="14" t="s">
        <v>6</v>
      </c>
      <c r="M5" s="14" t="s">
        <v>5</v>
      </c>
      <c r="N5" s="14" t="s">
        <v>6</v>
      </c>
      <c r="O5" s="14" t="s">
        <v>5</v>
      </c>
      <c r="P5" s="14" t="s">
        <v>6</v>
      </c>
      <c r="Q5" s="14" t="s">
        <v>5</v>
      </c>
      <c r="R5" s="14" t="s">
        <v>6</v>
      </c>
      <c r="S5" s="14" t="s">
        <v>5</v>
      </c>
      <c r="T5" s="14" t="s">
        <v>6</v>
      </c>
      <c r="U5" s="14" t="s">
        <v>5</v>
      </c>
      <c r="V5" s="14" t="s">
        <v>6</v>
      </c>
      <c r="W5" s="14" t="s">
        <v>5</v>
      </c>
      <c r="X5" s="14" t="s">
        <v>6</v>
      </c>
      <c r="Y5" s="14" t="s">
        <v>5</v>
      </c>
      <c r="Z5" s="14" t="s">
        <v>6</v>
      </c>
      <c r="AA5" s="14" t="s">
        <v>5</v>
      </c>
      <c r="AB5" s="14" t="s">
        <v>6</v>
      </c>
      <c r="AC5" s="14" t="s">
        <v>5</v>
      </c>
      <c r="AD5" s="14" t="s">
        <v>6</v>
      </c>
      <c r="AE5" s="14" t="s">
        <v>5</v>
      </c>
      <c r="AF5" s="14" t="s">
        <v>6</v>
      </c>
      <c r="AG5" s="14" t="s">
        <v>5</v>
      </c>
      <c r="AH5" s="14" t="s">
        <v>5</v>
      </c>
      <c r="AI5" s="48"/>
    </row>
    <row r="6" spans="1:35" s="31" customFormat="1" ht="45.75">
      <c r="A6" s="29">
        <v>1</v>
      </c>
      <c r="B6" s="30" t="s">
        <v>13</v>
      </c>
      <c r="C6" s="37">
        <v>37</v>
      </c>
      <c r="D6" s="37">
        <v>10</v>
      </c>
      <c r="E6" s="37">
        <v>46</v>
      </c>
      <c r="F6" s="37">
        <v>17</v>
      </c>
      <c r="G6" s="37">
        <v>188</v>
      </c>
      <c r="H6" s="37">
        <v>0</v>
      </c>
      <c r="I6" s="37">
        <v>8</v>
      </c>
      <c r="J6" s="37">
        <v>0</v>
      </c>
      <c r="K6" s="34">
        <v>29</v>
      </c>
      <c r="L6" s="34">
        <v>402</v>
      </c>
      <c r="M6" s="34">
        <v>182</v>
      </c>
      <c r="N6" s="34">
        <v>72</v>
      </c>
      <c r="O6" s="34">
        <v>3</v>
      </c>
      <c r="P6" s="34">
        <v>2</v>
      </c>
      <c r="Q6" s="34">
        <v>118</v>
      </c>
      <c r="R6" s="34">
        <v>1</v>
      </c>
      <c r="S6" s="34">
        <v>23</v>
      </c>
      <c r="T6" s="35">
        <v>397</v>
      </c>
      <c r="U6" s="34">
        <v>191</v>
      </c>
      <c r="V6" s="34">
        <v>77</v>
      </c>
      <c r="W6" s="34">
        <v>3</v>
      </c>
      <c r="X6" s="34">
        <v>2</v>
      </c>
      <c r="Y6" s="34">
        <v>122</v>
      </c>
      <c r="Z6" s="34">
        <v>1</v>
      </c>
      <c r="AA6" s="34">
        <v>31</v>
      </c>
      <c r="AB6" s="34">
        <v>5</v>
      </c>
      <c r="AC6" s="34">
        <v>55</v>
      </c>
      <c r="AD6" s="34">
        <v>22</v>
      </c>
      <c r="AE6" s="34">
        <v>188</v>
      </c>
      <c r="AF6" s="34">
        <f>-AG612</f>
        <v>0</v>
      </c>
      <c r="AG6" s="34">
        <v>12</v>
      </c>
      <c r="AH6" s="34">
        <v>0</v>
      </c>
      <c r="AI6" s="43">
        <v>134</v>
      </c>
    </row>
    <row r="7" spans="1:35" ht="45.75">
      <c r="A7" s="27">
        <v>2</v>
      </c>
      <c r="B7" s="28" t="s">
        <v>14</v>
      </c>
      <c r="C7" s="41">
        <v>28</v>
      </c>
      <c r="D7" s="41">
        <v>2</v>
      </c>
      <c r="E7" s="41">
        <v>36</v>
      </c>
      <c r="F7" s="41">
        <v>20</v>
      </c>
      <c r="G7" s="41">
        <v>20</v>
      </c>
      <c r="H7" s="41">
        <v>0</v>
      </c>
      <c r="I7" s="41">
        <v>3</v>
      </c>
      <c r="J7" s="41">
        <v>0</v>
      </c>
      <c r="K7" s="42">
        <v>30</v>
      </c>
      <c r="L7" s="42">
        <v>360</v>
      </c>
      <c r="M7" s="42">
        <v>233</v>
      </c>
      <c r="N7" s="42">
        <v>68</v>
      </c>
      <c r="O7" s="42">
        <v>24</v>
      </c>
      <c r="P7" s="42">
        <v>2</v>
      </c>
      <c r="Q7" s="42">
        <v>170</v>
      </c>
      <c r="R7" s="42">
        <v>1</v>
      </c>
      <c r="S7" s="42">
        <v>31</v>
      </c>
      <c r="T7" s="44">
        <v>363</v>
      </c>
      <c r="U7" s="42">
        <v>275</v>
      </c>
      <c r="V7" s="42">
        <v>53</v>
      </c>
      <c r="W7" s="42">
        <v>5</v>
      </c>
      <c r="X7" s="42">
        <v>2</v>
      </c>
      <c r="Y7" s="42">
        <v>174</v>
      </c>
      <c r="Z7" s="42">
        <v>1</v>
      </c>
      <c r="AA7" s="42">
        <v>28</v>
      </c>
      <c r="AB7" s="42">
        <v>5</v>
      </c>
      <c r="AC7" s="42">
        <v>78</v>
      </c>
      <c r="AD7" s="42">
        <v>5</v>
      </c>
      <c r="AE7" s="42">
        <v>1</v>
      </c>
      <c r="AF7" s="42">
        <v>0</v>
      </c>
      <c r="AG7" s="42">
        <v>7</v>
      </c>
      <c r="AH7" s="42">
        <v>0</v>
      </c>
      <c r="AI7" s="45">
        <v>143</v>
      </c>
    </row>
    <row r="8" spans="1:35" ht="45.75">
      <c r="A8" s="29">
        <v>3</v>
      </c>
      <c r="B8" s="28" t="s">
        <v>15</v>
      </c>
      <c r="C8" s="41">
        <v>72</v>
      </c>
      <c r="D8" s="41">
        <v>5</v>
      </c>
      <c r="E8" s="41">
        <v>80</v>
      </c>
      <c r="F8" s="41">
        <v>103</v>
      </c>
      <c r="G8" s="41">
        <v>115</v>
      </c>
      <c r="H8" s="41">
        <v>0</v>
      </c>
      <c r="I8" s="41">
        <v>23</v>
      </c>
      <c r="J8" s="41">
        <v>0</v>
      </c>
      <c r="K8" s="42">
        <v>32</v>
      </c>
      <c r="L8" s="42">
        <v>76</v>
      </c>
      <c r="M8" s="42">
        <v>451</v>
      </c>
      <c r="N8" s="42">
        <v>84</v>
      </c>
      <c r="O8" s="42">
        <v>1</v>
      </c>
      <c r="P8" s="42">
        <v>2</v>
      </c>
      <c r="Q8" s="42">
        <v>213</v>
      </c>
      <c r="R8" s="42">
        <v>0</v>
      </c>
      <c r="S8" s="42">
        <v>41</v>
      </c>
      <c r="T8" s="44">
        <v>80</v>
      </c>
      <c r="U8" s="42">
        <v>473</v>
      </c>
      <c r="V8" s="42">
        <v>33</v>
      </c>
      <c r="W8" s="42">
        <v>3</v>
      </c>
      <c r="X8" s="42">
        <v>4</v>
      </c>
      <c r="Y8" s="42">
        <v>209</v>
      </c>
      <c r="Z8" s="42">
        <v>0</v>
      </c>
      <c r="AA8" s="42">
        <v>78</v>
      </c>
      <c r="AB8" s="42">
        <v>9</v>
      </c>
      <c r="AC8" s="42">
        <v>102</v>
      </c>
      <c r="AD8" s="42">
        <v>52</v>
      </c>
      <c r="AE8" s="42">
        <v>117</v>
      </c>
      <c r="AF8" s="42">
        <v>2</v>
      </c>
      <c r="AG8" s="42">
        <v>19</v>
      </c>
      <c r="AH8" s="42">
        <v>0</v>
      </c>
      <c r="AI8" s="45">
        <v>145</v>
      </c>
    </row>
    <row r="9" spans="1:35" ht="45.75">
      <c r="A9" s="27">
        <v>4</v>
      </c>
      <c r="B9" s="28" t="s">
        <v>19</v>
      </c>
      <c r="C9" s="37">
        <v>21</v>
      </c>
      <c r="D9" s="37">
        <v>9</v>
      </c>
      <c r="E9" s="37">
        <v>68</v>
      </c>
      <c r="F9" s="37">
        <v>36</v>
      </c>
      <c r="G9" s="37">
        <v>81</v>
      </c>
      <c r="H9" s="37">
        <v>0</v>
      </c>
      <c r="I9" s="37">
        <v>12</v>
      </c>
      <c r="J9" s="37">
        <v>0</v>
      </c>
      <c r="K9" s="34">
        <v>20</v>
      </c>
      <c r="L9" s="34">
        <v>452</v>
      </c>
      <c r="M9" s="34">
        <v>240</v>
      </c>
      <c r="N9" s="34">
        <v>48</v>
      </c>
      <c r="O9" s="34">
        <v>14</v>
      </c>
      <c r="P9" s="34">
        <v>0</v>
      </c>
      <c r="Q9" s="34">
        <v>163</v>
      </c>
      <c r="R9" s="34">
        <v>3</v>
      </c>
      <c r="S9" s="34">
        <v>22</v>
      </c>
      <c r="T9" s="35">
        <v>450</v>
      </c>
      <c r="U9" s="34">
        <v>227</v>
      </c>
      <c r="V9" s="34">
        <v>26</v>
      </c>
      <c r="W9" s="34">
        <v>4</v>
      </c>
      <c r="X9" s="34">
        <v>0</v>
      </c>
      <c r="Y9" s="34">
        <v>156</v>
      </c>
      <c r="Z9" s="34">
        <v>3</v>
      </c>
      <c r="AA9" s="34">
        <v>24</v>
      </c>
      <c r="AB9" s="34">
        <v>7</v>
      </c>
      <c r="AC9" s="34">
        <v>55</v>
      </c>
      <c r="AD9" s="34">
        <v>14</v>
      </c>
      <c r="AE9" s="34">
        <v>71</v>
      </c>
      <c r="AF9" s="34">
        <v>0</v>
      </c>
      <c r="AG9" s="34">
        <v>5</v>
      </c>
      <c r="AH9" s="34">
        <v>0</v>
      </c>
      <c r="AI9" s="45">
        <v>153</v>
      </c>
    </row>
    <row r="10" spans="1:35" ht="45.75">
      <c r="A10" s="29">
        <v>5</v>
      </c>
      <c r="B10" s="28" t="s">
        <v>21</v>
      </c>
      <c r="C10" s="37">
        <v>52</v>
      </c>
      <c r="D10" s="37">
        <v>3</v>
      </c>
      <c r="E10" s="37">
        <v>83</v>
      </c>
      <c r="F10" s="37">
        <v>78</v>
      </c>
      <c r="G10" s="37">
        <v>131</v>
      </c>
      <c r="H10" s="37">
        <v>1</v>
      </c>
      <c r="I10" s="37">
        <v>20</v>
      </c>
      <c r="J10" s="37">
        <v>0</v>
      </c>
      <c r="K10" s="34">
        <v>35</v>
      </c>
      <c r="L10" s="34">
        <v>32</v>
      </c>
      <c r="M10" s="36">
        <v>434</v>
      </c>
      <c r="N10" s="34">
        <v>121</v>
      </c>
      <c r="O10" s="34">
        <v>48</v>
      </c>
      <c r="P10" s="34">
        <v>0</v>
      </c>
      <c r="Q10" s="34">
        <v>286</v>
      </c>
      <c r="R10" s="34">
        <v>5</v>
      </c>
      <c r="S10" s="34">
        <v>41</v>
      </c>
      <c r="T10" s="35">
        <v>31</v>
      </c>
      <c r="U10" s="34">
        <v>441</v>
      </c>
      <c r="V10" s="34">
        <v>60</v>
      </c>
      <c r="W10" s="34">
        <v>5</v>
      </c>
      <c r="X10" s="34">
        <v>-1</v>
      </c>
      <c r="Y10" s="34">
        <v>274</v>
      </c>
      <c r="Z10" s="34">
        <v>5</v>
      </c>
      <c r="AA10" s="34">
        <v>57</v>
      </c>
      <c r="AB10" s="34">
        <v>2</v>
      </c>
      <c r="AC10" s="34">
        <v>90</v>
      </c>
      <c r="AD10" s="34">
        <v>17</v>
      </c>
      <c r="AE10" s="34">
        <v>88</v>
      </c>
      <c r="AF10" s="34">
        <v>0</v>
      </c>
      <c r="AG10" s="34">
        <v>8</v>
      </c>
      <c r="AH10" s="34">
        <v>0</v>
      </c>
      <c r="AI10" s="45">
        <v>144</v>
      </c>
    </row>
    <row r="11" spans="1:35" ht="45.75">
      <c r="A11" s="27">
        <v>6</v>
      </c>
      <c r="B11" s="30" t="s">
        <v>22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4">
        <v>2</v>
      </c>
      <c r="L11" s="34">
        <v>22</v>
      </c>
      <c r="M11" s="34">
        <v>9</v>
      </c>
      <c r="N11" s="34">
        <v>3</v>
      </c>
      <c r="O11" s="34">
        <v>1</v>
      </c>
      <c r="P11" s="34">
        <v>0</v>
      </c>
      <c r="Q11" s="34">
        <v>41</v>
      </c>
      <c r="R11" s="34">
        <v>0</v>
      </c>
      <c r="S11" s="34">
        <v>13</v>
      </c>
      <c r="T11" s="34">
        <v>24</v>
      </c>
      <c r="U11" s="34">
        <v>20</v>
      </c>
      <c r="V11" s="34">
        <v>10</v>
      </c>
      <c r="W11" s="34">
        <v>1</v>
      </c>
      <c r="X11" s="34">
        <v>0</v>
      </c>
      <c r="Y11" s="34">
        <v>60</v>
      </c>
      <c r="Z11" s="34">
        <v>0</v>
      </c>
      <c r="AA11" s="34">
        <v>11</v>
      </c>
      <c r="AB11" s="34">
        <v>2</v>
      </c>
      <c r="AC11" s="34">
        <v>11</v>
      </c>
      <c r="AD11" s="34">
        <v>7</v>
      </c>
      <c r="AE11" s="34">
        <v>0</v>
      </c>
      <c r="AF11" s="34">
        <v>0</v>
      </c>
      <c r="AG11" s="34">
        <v>19</v>
      </c>
      <c r="AH11" s="34">
        <v>0</v>
      </c>
      <c r="AI11" s="45">
        <v>22</v>
      </c>
    </row>
    <row r="12" spans="1:35" ht="45.75">
      <c r="A12" s="29">
        <v>7</v>
      </c>
      <c r="B12" s="30" t="s">
        <v>16</v>
      </c>
      <c r="C12" s="37"/>
      <c r="D12" s="37"/>
      <c r="E12" s="37"/>
      <c r="F12" s="37"/>
      <c r="G12" s="37"/>
      <c r="H12" s="37"/>
      <c r="I12" s="37"/>
      <c r="J12" s="37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40"/>
    </row>
    <row r="13" spans="1:35" ht="45.75">
      <c r="A13" s="27">
        <v>8</v>
      </c>
      <c r="B13" s="30" t="s">
        <v>17</v>
      </c>
      <c r="C13" s="37"/>
      <c r="D13" s="37"/>
      <c r="E13" s="37"/>
      <c r="F13" s="37"/>
      <c r="G13" s="37"/>
      <c r="H13" s="37"/>
      <c r="I13" s="37"/>
      <c r="J13" s="37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40"/>
    </row>
    <row r="14" spans="1:35" ht="45.75">
      <c r="A14" s="29">
        <v>9</v>
      </c>
      <c r="B14" s="30" t="s">
        <v>18</v>
      </c>
      <c r="C14" s="37"/>
      <c r="D14" s="37"/>
      <c r="E14" s="37"/>
      <c r="F14" s="37"/>
      <c r="G14" s="37"/>
      <c r="H14" s="37"/>
      <c r="I14" s="37"/>
      <c r="J14" s="37"/>
      <c r="K14" s="34"/>
      <c r="L14" s="34"/>
      <c r="M14" s="36"/>
      <c r="N14" s="34"/>
      <c r="O14" s="34"/>
      <c r="P14" s="34"/>
      <c r="Q14" s="34"/>
      <c r="R14" s="34"/>
      <c r="S14" s="34"/>
      <c r="T14" s="35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40"/>
    </row>
    <row r="15" spans="1:35" ht="45.75">
      <c r="A15" s="27">
        <v>10</v>
      </c>
      <c r="B15" s="30" t="s">
        <v>20</v>
      </c>
      <c r="C15" s="37"/>
      <c r="D15" s="37"/>
      <c r="E15" s="37"/>
      <c r="F15" s="37"/>
      <c r="G15" s="37"/>
      <c r="H15" s="37"/>
      <c r="I15" s="37"/>
      <c r="J15" s="3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40"/>
    </row>
    <row r="16" spans="1:35" s="10" customFormat="1" ht="45">
      <c r="A16" s="65" t="s">
        <v>9</v>
      </c>
      <c r="B16" s="65"/>
      <c r="C16" s="38">
        <f t="shared" ref="C16:J16" si="0">SUM(C6:C15)</f>
        <v>210</v>
      </c>
      <c r="D16" s="38">
        <f t="shared" si="0"/>
        <v>29</v>
      </c>
      <c r="E16" s="38">
        <f t="shared" si="0"/>
        <v>313</v>
      </c>
      <c r="F16" s="38">
        <f t="shared" si="0"/>
        <v>254</v>
      </c>
      <c r="G16" s="38">
        <f t="shared" si="0"/>
        <v>535</v>
      </c>
      <c r="H16" s="38">
        <f t="shared" si="0"/>
        <v>1</v>
      </c>
      <c r="I16" s="38">
        <f t="shared" si="0"/>
        <v>66</v>
      </c>
      <c r="J16" s="38">
        <f t="shared" si="0"/>
        <v>0</v>
      </c>
      <c r="K16" s="33">
        <v>148</v>
      </c>
      <c r="L16" s="33">
        <v>1344</v>
      </c>
      <c r="M16" s="33">
        <v>1549</v>
      </c>
      <c r="N16" s="33">
        <v>396</v>
      </c>
      <c r="O16" s="33">
        <v>91</v>
      </c>
      <c r="P16" s="33">
        <v>6</v>
      </c>
      <c r="Q16" s="33">
        <v>991</v>
      </c>
      <c r="R16" s="33">
        <v>10</v>
      </c>
      <c r="S16" s="33">
        <v>171</v>
      </c>
      <c r="T16" s="33">
        <v>1345</v>
      </c>
      <c r="U16" s="33">
        <v>1627</v>
      </c>
      <c r="V16" s="33">
        <v>259</v>
      </c>
      <c r="W16" s="33">
        <v>21</v>
      </c>
      <c r="X16" s="33">
        <v>7</v>
      </c>
      <c r="Y16" s="33">
        <v>995</v>
      </c>
      <c r="Z16" s="33">
        <v>10</v>
      </c>
      <c r="AA16" s="33">
        <v>229</v>
      </c>
      <c r="AB16" s="33">
        <v>30</v>
      </c>
      <c r="AC16" s="33">
        <v>391</v>
      </c>
      <c r="AD16" s="33">
        <v>117</v>
      </c>
      <c r="AE16" s="33">
        <v>465</v>
      </c>
      <c r="AF16" s="33">
        <v>2</v>
      </c>
      <c r="AG16" s="33">
        <v>70</v>
      </c>
      <c r="AH16" s="33">
        <v>0</v>
      </c>
      <c r="AI16" s="39"/>
    </row>
    <row r="17" spans="1:34" s="12" customFormat="1" ht="127.5" customHeight="1">
      <c r="A17" s="55"/>
      <c r="B17" s="5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ht="18.75">
      <c r="A18" s="1"/>
      <c r="B18" s="2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"/>
      <c r="O18" s="3"/>
    </row>
    <row r="19" spans="1:34" ht="49.5">
      <c r="A19" s="4"/>
      <c r="B19" s="17"/>
      <c r="C19" s="18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34" ht="38.450000000000003" customHeight="1">
      <c r="A20" s="4"/>
      <c r="B20" s="18"/>
      <c r="C20" s="18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34" ht="49.5">
      <c r="A21" s="4"/>
      <c r="B21" s="22"/>
      <c r="C21" s="18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34" ht="44.45" customHeight="1">
      <c r="A22" s="4"/>
      <c r="B22" s="18"/>
      <c r="C22" s="18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34" ht="49.5">
      <c r="A23" s="4"/>
      <c r="B23" s="17"/>
      <c r="C23" s="20"/>
      <c r="D23" s="19"/>
      <c r="E23" s="20"/>
      <c r="F23" s="20"/>
      <c r="G23" s="23"/>
      <c r="H23" s="20"/>
      <c r="I23" s="20"/>
      <c r="J23" s="20"/>
      <c r="K23" s="20"/>
      <c r="L23" s="20"/>
      <c r="M23" s="20"/>
      <c r="N23" s="20"/>
      <c r="O23" s="20"/>
      <c r="P23" s="20"/>
    </row>
    <row r="24" spans="1:34" ht="50.45" customHeight="1">
      <c r="A24" s="4"/>
      <c r="B24" s="24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</row>
    <row r="25" spans="1:34" ht="49.5">
      <c r="A25" s="4"/>
      <c r="B25" s="17"/>
      <c r="C25" s="20"/>
      <c r="D25" s="25"/>
      <c r="E25" s="25"/>
      <c r="F25" s="26"/>
      <c r="G25" s="23"/>
      <c r="H25" s="26"/>
      <c r="I25" s="20"/>
      <c r="J25" s="20"/>
      <c r="K25" s="20"/>
      <c r="L25" s="20"/>
      <c r="M25" s="20"/>
      <c r="N25" s="20"/>
      <c r="O25" s="20"/>
      <c r="P25" s="20"/>
    </row>
    <row r="26" spans="1:34" ht="18.75">
      <c r="A26" s="5"/>
      <c r="B26" s="5"/>
      <c r="C26" s="5"/>
      <c r="D26" s="5"/>
      <c r="E26" s="5"/>
      <c r="F26" s="6"/>
      <c r="G26" s="6"/>
      <c r="H26" s="6"/>
    </row>
    <row r="27" spans="1:34" s="11" customFormat="1" ht="43.5">
      <c r="A27" s="13"/>
    </row>
  </sheetData>
  <mergeCells count="27">
    <mergeCell ref="A17:B17"/>
    <mergeCell ref="A2:AH2"/>
    <mergeCell ref="A3:A5"/>
    <mergeCell ref="B3:B5"/>
    <mergeCell ref="C3:J3"/>
    <mergeCell ref="K3:R3"/>
    <mergeCell ref="S3:Z3"/>
    <mergeCell ref="A16:B16"/>
    <mergeCell ref="M4:N4"/>
    <mergeCell ref="I4:J4"/>
    <mergeCell ref="O4:P4"/>
    <mergeCell ref="C4:D4"/>
    <mergeCell ref="AG4:AH4"/>
    <mergeCell ref="AC4:AD4"/>
    <mergeCell ref="AE4:AF4"/>
    <mergeCell ref="AA4:AB4"/>
    <mergeCell ref="E4:F4"/>
    <mergeCell ref="AI3:AI5"/>
    <mergeCell ref="AG1:AH1"/>
    <mergeCell ref="Y4:Z4"/>
    <mergeCell ref="Q4:R4"/>
    <mergeCell ref="G4:H4"/>
    <mergeCell ref="K4:L4"/>
    <mergeCell ref="S4:T4"/>
    <mergeCell ref="U4:V4"/>
    <mergeCell ref="W4:X4"/>
    <mergeCell ref="AA3:AH3"/>
  </mergeCells>
  <phoneticPr fontId="0" type="noConversion"/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10</vt:lpstr>
      <vt:lpstr>'Додаток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Зінченко Максим Сергійович</dc:creator>
  <cp:lastModifiedBy>Ставицька</cp:lastModifiedBy>
  <cp:lastPrinted>2019-10-24T13:19:31Z</cp:lastPrinted>
  <dcterms:created xsi:type="dcterms:W3CDTF">2017-06-09T07:53:13Z</dcterms:created>
  <dcterms:modified xsi:type="dcterms:W3CDTF">2019-10-24T13:40:19Z</dcterms:modified>
</cp:coreProperties>
</file>